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Junior A" sheetId="1" r:id="rId1"/>
    <sheet name="Junior B" sheetId="2" r:id="rId2"/>
    <sheet name="OPEN" sheetId="3" r:id="rId3"/>
  </sheets>
  <definedNames/>
  <calcPr fullCalcOnLoad="1"/>
</workbook>
</file>

<file path=xl/sharedStrings.xml><?xml version="1.0" encoding="utf-8"?>
<sst xmlns="http://schemas.openxmlformats.org/spreadsheetml/2006/main" count="209" uniqueCount="59">
  <si>
    <t>JUNIOR A FALNGIA 12</t>
  </si>
  <si>
    <t>CAMPIONATO TOSCANO FMI 2016</t>
  </si>
  <si>
    <t>NOME PILOTA</t>
  </si>
  <si>
    <t>NUMERO</t>
  </si>
  <si>
    <t>MOTO CLUB</t>
  </si>
  <si>
    <t>TEAM</t>
  </si>
  <si>
    <t>Moto</t>
  </si>
  <si>
    <t>Gara1</t>
  </si>
  <si>
    <t>Gara 2</t>
  </si>
  <si>
    <t>Gara3</t>
  </si>
  <si>
    <t>Gara4</t>
  </si>
  <si>
    <t>Gara5</t>
  </si>
  <si>
    <t>Gara6</t>
  </si>
  <si>
    <t>Gara7</t>
  </si>
  <si>
    <t>Gara8</t>
  </si>
  <si>
    <t>Gara9</t>
  </si>
  <si>
    <t>Gara10</t>
  </si>
  <si>
    <t>Totale</t>
  </si>
  <si>
    <t>Fancelli Nicholas</t>
  </si>
  <si>
    <t>Sesto Pista Racing</t>
  </si>
  <si>
    <t>Team SestoPista MRF</t>
  </si>
  <si>
    <t>DM Midi</t>
  </si>
  <si>
    <t>Sabatini Alessio</t>
  </si>
  <si>
    <t>DM Mini</t>
  </si>
  <si>
    <t>Rit.</t>
  </si>
  <si>
    <t>Crescioli Lara</t>
  </si>
  <si>
    <t>Caliandro Gustavo</t>
  </si>
  <si>
    <t>Fanti Mattia</t>
  </si>
  <si>
    <t>rit</t>
  </si>
  <si>
    <t>np</t>
  </si>
  <si>
    <t>Bracci Riccardo</t>
  </si>
  <si>
    <t>BZM</t>
  </si>
  <si>
    <t>Arcaleni Mattia</t>
  </si>
  <si>
    <t>Mariani L.</t>
  </si>
  <si>
    <t>CMV Racing</t>
  </si>
  <si>
    <t>Stamas</t>
  </si>
  <si>
    <t>In attesa delle classifiche ufficiali</t>
  </si>
  <si>
    <t>JUNIOR B FLANGIA 15</t>
  </si>
  <si>
    <t>CAMPIONATO TOSCANO FMI 2016 - JUNIOR B</t>
  </si>
  <si>
    <t>BIANCHI TOMMASO</t>
  </si>
  <si>
    <t>VANNUCCI MATTEO</t>
  </si>
  <si>
    <t>PAOLUCCI MATTIA</t>
  </si>
  <si>
    <t>TATOLI JACOPO</t>
  </si>
  <si>
    <t>Umbria Minibike</t>
  </si>
  <si>
    <t>CORTESE LAPO</t>
  </si>
  <si>
    <t>CECCARELLI ALESSIO</t>
  </si>
  <si>
    <t>NUNZIATI EDOARDO</t>
  </si>
  <si>
    <t>GRASSELLINI EDOARDO</t>
  </si>
  <si>
    <t>GRC</t>
  </si>
  <si>
    <t>SORO SELE LEONARDO</t>
  </si>
  <si>
    <t xml:space="preserve">OPEN </t>
  </si>
  <si>
    <t>QUADRINI M.</t>
  </si>
  <si>
    <t>SestoPista Racing</t>
  </si>
  <si>
    <t>DM</t>
  </si>
  <si>
    <t>BORGONOVO S.</t>
  </si>
  <si>
    <t>NP</t>
  </si>
  <si>
    <t>VIVONA MIRKO</t>
  </si>
  <si>
    <t>SORCI CRISTIAN</t>
  </si>
  <si>
    <t>Phantom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</si>
</sst>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9.00390625" style="1" customWidth="1"/>
    <col min="4" max="4" width="17.28125" style="0" customWidth="1"/>
    <col min="5" max="5" width="20.140625" style="0" customWidth="1"/>
    <col min="7" max="7" width="5.28125" style="1" customWidth="1"/>
    <col min="8" max="15" width="5.421875" style="0" customWidth="1"/>
    <col min="16" max="16" width="6.28125" style="0" customWidth="1"/>
    <col min="17" max="17" width="5.8515625" style="0" customWidth="1"/>
  </cols>
  <sheetData>
    <row r="1" ht="12.75">
      <c r="B1" s="2" t="s">
        <v>0</v>
      </c>
    </row>
    <row r="2" spans="3:5" ht="12.75">
      <c r="C2" s="3"/>
      <c r="D2" s="1"/>
      <c r="E2" s="1"/>
    </row>
    <row r="3" ht="12.75">
      <c r="B3" s="4" t="s">
        <v>1</v>
      </c>
    </row>
    <row r="5" spans="1:17" ht="12.75">
      <c r="A5" s="5"/>
      <c r="B5" s="6" t="s">
        <v>2</v>
      </c>
      <c r="C5" s="7" t="s">
        <v>3</v>
      </c>
      <c r="D5" s="2" t="s">
        <v>4</v>
      </c>
      <c r="E5" s="7" t="s">
        <v>5</v>
      </c>
      <c r="F5" s="2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</row>
    <row r="6" spans="1:17" ht="12.75">
      <c r="A6" s="9">
        <v>1</v>
      </c>
      <c r="B6" s="10" t="s">
        <v>18</v>
      </c>
      <c r="C6" s="11">
        <v>48</v>
      </c>
      <c r="D6" s="11" t="s">
        <v>19</v>
      </c>
      <c r="E6" s="11" t="s">
        <v>20</v>
      </c>
      <c r="F6" s="12" t="s">
        <v>21</v>
      </c>
      <c r="G6" s="11">
        <v>20</v>
      </c>
      <c r="H6" s="11">
        <v>20</v>
      </c>
      <c r="I6" s="11">
        <v>20</v>
      </c>
      <c r="J6" s="11">
        <v>20</v>
      </c>
      <c r="K6" s="11">
        <v>25</v>
      </c>
      <c r="L6" s="11">
        <v>20</v>
      </c>
      <c r="M6" s="11">
        <v>20</v>
      </c>
      <c r="N6" s="11">
        <v>20</v>
      </c>
      <c r="O6" s="11">
        <v>25</v>
      </c>
      <c r="P6" s="11">
        <v>16</v>
      </c>
      <c r="Q6" s="11">
        <f aca="true" t="shared" si="0" ref="Q6:Q11">SUM(G6:P6)</f>
        <v>206</v>
      </c>
    </row>
    <row r="7" spans="1:17" ht="12.75">
      <c r="A7" s="9">
        <v>2</v>
      </c>
      <c r="B7" s="10" t="s">
        <v>22</v>
      </c>
      <c r="C7" s="12">
        <v>3</v>
      </c>
      <c r="D7" s="11" t="s">
        <v>19</v>
      </c>
      <c r="E7" s="11"/>
      <c r="F7" s="12" t="s">
        <v>23</v>
      </c>
      <c r="G7" s="11">
        <v>25</v>
      </c>
      <c r="H7" s="11">
        <v>25</v>
      </c>
      <c r="I7" s="11">
        <v>25</v>
      </c>
      <c r="J7" s="11">
        <v>25</v>
      </c>
      <c r="K7" s="11">
        <v>0</v>
      </c>
      <c r="L7" s="11">
        <v>25</v>
      </c>
      <c r="M7" s="11">
        <v>25</v>
      </c>
      <c r="N7" s="11">
        <v>25</v>
      </c>
      <c r="O7" s="11" t="s">
        <v>24</v>
      </c>
      <c r="P7" s="11">
        <v>25</v>
      </c>
      <c r="Q7" s="11">
        <f t="shared" si="0"/>
        <v>200</v>
      </c>
    </row>
    <row r="8" spans="1:17" ht="12.75">
      <c r="A8" s="9">
        <v>3</v>
      </c>
      <c r="B8" s="10" t="s">
        <v>25</v>
      </c>
      <c r="C8" s="12">
        <v>25</v>
      </c>
      <c r="D8" s="11" t="s">
        <v>19</v>
      </c>
      <c r="E8" s="11" t="s">
        <v>20</v>
      </c>
      <c r="F8" s="12" t="s">
        <v>21</v>
      </c>
      <c r="G8" s="11">
        <v>13</v>
      </c>
      <c r="H8" s="11">
        <v>16</v>
      </c>
      <c r="I8" s="11">
        <v>11</v>
      </c>
      <c r="J8" s="11">
        <v>11</v>
      </c>
      <c r="K8" s="11">
        <v>13</v>
      </c>
      <c r="L8" s="11">
        <v>11</v>
      </c>
      <c r="M8" s="11">
        <v>13</v>
      </c>
      <c r="N8" s="11">
        <v>13</v>
      </c>
      <c r="O8" s="11">
        <v>20</v>
      </c>
      <c r="P8" s="11">
        <v>20</v>
      </c>
      <c r="Q8" s="11">
        <f t="shared" si="0"/>
        <v>141</v>
      </c>
    </row>
    <row r="9" spans="1:17" ht="12.75">
      <c r="A9" s="9">
        <v>4</v>
      </c>
      <c r="B9" s="13" t="s">
        <v>26</v>
      </c>
      <c r="C9" s="11">
        <v>5</v>
      </c>
      <c r="D9" s="11" t="s">
        <v>19</v>
      </c>
      <c r="E9" s="11" t="s">
        <v>20</v>
      </c>
      <c r="F9" s="12" t="s">
        <v>21</v>
      </c>
      <c r="G9" s="11" t="s">
        <v>24</v>
      </c>
      <c r="H9" s="11">
        <v>13</v>
      </c>
      <c r="I9" s="11">
        <v>13</v>
      </c>
      <c r="J9" s="11">
        <v>16</v>
      </c>
      <c r="K9" s="11">
        <v>20</v>
      </c>
      <c r="L9" s="11">
        <v>16</v>
      </c>
      <c r="M9" s="11">
        <v>16</v>
      </c>
      <c r="N9" s="11">
        <v>16</v>
      </c>
      <c r="O9" s="11" t="s">
        <v>24</v>
      </c>
      <c r="P9" s="11" t="s">
        <v>24</v>
      </c>
      <c r="Q9" s="11">
        <f t="shared" si="0"/>
        <v>110</v>
      </c>
    </row>
    <row r="10" spans="1:17" ht="12.75">
      <c r="A10" s="9">
        <v>5</v>
      </c>
      <c r="B10" s="13" t="s">
        <v>27</v>
      </c>
      <c r="C10" s="11">
        <v>10</v>
      </c>
      <c r="D10" s="11" t="s">
        <v>19</v>
      </c>
      <c r="E10" s="11" t="s">
        <v>20</v>
      </c>
      <c r="F10" s="12" t="s">
        <v>21</v>
      </c>
      <c r="G10" s="11">
        <v>16</v>
      </c>
      <c r="H10" s="11">
        <v>9</v>
      </c>
      <c r="I10" s="11">
        <v>16</v>
      </c>
      <c r="J10" s="11" t="s">
        <v>28</v>
      </c>
      <c r="K10" s="11">
        <v>16</v>
      </c>
      <c r="L10" s="11">
        <v>13</v>
      </c>
      <c r="M10" s="11" t="s">
        <v>29</v>
      </c>
      <c r="N10" s="11" t="s">
        <v>29</v>
      </c>
      <c r="O10" s="11">
        <v>13</v>
      </c>
      <c r="P10" s="11">
        <v>11</v>
      </c>
      <c r="Q10" s="11">
        <f t="shared" si="0"/>
        <v>94</v>
      </c>
    </row>
    <row r="11" spans="1:17" ht="12.75">
      <c r="A11" s="9">
        <v>6</v>
      </c>
      <c r="B11" s="13" t="s">
        <v>30</v>
      </c>
      <c r="C11" s="11">
        <v>46</v>
      </c>
      <c r="D11" s="11" t="s">
        <v>19</v>
      </c>
      <c r="E11" s="11" t="s">
        <v>20</v>
      </c>
      <c r="F11" s="11" t="s">
        <v>31</v>
      </c>
      <c r="G11" s="11">
        <v>11</v>
      </c>
      <c r="H11" s="11">
        <v>11</v>
      </c>
      <c r="I11" s="11">
        <v>10</v>
      </c>
      <c r="J11" s="11">
        <v>13</v>
      </c>
      <c r="K11" s="11" t="s">
        <v>29</v>
      </c>
      <c r="L11" s="11" t="s">
        <v>29</v>
      </c>
      <c r="M11" s="11" t="s">
        <v>29</v>
      </c>
      <c r="N11" s="11" t="s">
        <v>29</v>
      </c>
      <c r="O11" s="11">
        <v>16</v>
      </c>
      <c r="P11" s="11">
        <v>13</v>
      </c>
      <c r="Q11" s="11">
        <f t="shared" si="0"/>
        <v>74</v>
      </c>
    </row>
    <row r="12" spans="1:17" ht="12.75">
      <c r="A12" s="9">
        <v>7</v>
      </c>
      <c r="B12" s="13" t="s">
        <v>32</v>
      </c>
      <c r="C12" s="11">
        <v>34</v>
      </c>
      <c r="D12" s="11" t="s">
        <v>19</v>
      </c>
      <c r="E12" s="14"/>
      <c r="F12" s="12" t="s">
        <v>21</v>
      </c>
      <c r="G12" s="11" t="s">
        <v>29</v>
      </c>
      <c r="H12" s="11" t="s">
        <v>29</v>
      </c>
      <c r="I12" s="11" t="s">
        <v>29</v>
      </c>
      <c r="J12" s="11" t="s">
        <v>29</v>
      </c>
      <c r="K12" s="12">
        <v>11</v>
      </c>
      <c r="L12" s="11">
        <v>13</v>
      </c>
      <c r="M12" s="11" t="s">
        <v>29</v>
      </c>
      <c r="N12" s="11" t="s">
        <v>29</v>
      </c>
      <c r="O12" s="11" t="s">
        <v>29</v>
      </c>
      <c r="P12" s="11" t="s">
        <v>29</v>
      </c>
      <c r="Q12" s="11">
        <f>SUM(K12:P12)</f>
        <v>24</v>
      </c>
    </row>
    <row r="13" spans="1:17" ht="12.75">
      <c r="A13" s="9">
        <v>8</v>
      </c>
      <c r="B13" s="13" t="s">
        <v>33</v>
      </c>
      <c r="C13" s="11">
        <v>64</v>
      </c>
      <c r="D13" s="12" t="s">
        <v>34</v>
      </c>
      <c r="E13" s="14"/>
      <c r="F13" s="12" t="s">
        <v>35</v>
      </c>
      <c r="G13" s="11" t="s">
        <v>24</v>
      </c>
      <c r="H13" s="11">
        <v>10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11">
        <f>SUM(H13:P13)</f>
        <v>10</v>
      </c>
    </row>
    <row r="15" ht="12.75">
      <c r="B15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57421875" style="0" customWidth="1"/>
    <col min="2" max="2" width="24.421875" style="0" customWidth="1"/>
    <col min="4" max="4" width="17.28125" style="0" customWidth="1"/>
    <col min="5" max="5" width="21.8515625" style="0" customWidth="1"/>
    <col min="6" max="6" width="10.140625" style="0" customWidth="1"/>
    <col min="7" max="7" width="5.421875" style="1" customWidth="1"/>
    <col min="8" max="8" width="5.8515625" style="1" customWidth="1"/>
    <col min="9" max="10" width="5.421875" style="0" customWidth="1"/>
    <col min="11" max="11" width="5.421875" style="1" customWidth="1"/>
    <col min="12" max="15" width="5.421875" style="0" customWidth="1"/>
    <col min="16" max="16" width="6.28125" style="0" customWidth="1"/>
    <col min="17" max="17" width="5.8515625" style="1" customWidth="1"/>
  </cols>
  <sheetData>
    <row r="1" ht="12.75">
      <c r="B1" s="15" t="s">
        <v>37</v>
      </c>
    </row>
    <row r="2" spans="1:17" ht="12.7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2.75">
      <c r="B3" s="4" t="s">
        <v>38</v>
      </c>
    </row>
    <row r="5" spans="1:17" ht="12.7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16</v>
      </c>
      <c r="Q5" s="19" t="s">
        <v>17</v>
      </c>
    </row>
    <row r="6" spans="1:17" ht="12.75">
      <c r="A6" s="20">
        <v>1</v>
      </c>
      <c r="B6" s="10" t="s">
        <v>39</v>
      </c>
      <c r="C6" s="11">
        <v>18</v>
      </c>
      <c r="D6" s="11" t="s">
        <v>19</v>
      </c>
      <c r="E6" s="11" t="s">
        <v>20</v>
      </c>
      <c r="F6" s="11" t="s">
        <v>21</v>
      </c>
      <c r="G6" s="11">
        <v>16</v>
      </c>
      <c r="H6" s="11">
        <v>25</v>
      </c>
      <c r="I6" s="11">
        <v>20</v>
      </c>
      <c r="J6" s="11">
        <v>16</v>
      </c>
      <c r="K6" s="11">
        <v>16</v>
      </c>
      <c r="L6" s="11">
        <v>16</v>
      </c>
      <c r="M6" s="11">
        <v>25</v>
      </c>
      <c r="N6" s="11">
        <v>20</v>
      </c>
      <c r="O6" s="11">
        <v>25</v>
      </c>
      <c r="P6" s="11">
        <v>25</v>
      </c>
      <c r="Q6" s="11">
        <f aca="true" t="shared" si="0" ref="Q6:Q14">SUM(G6:P6)</f>
        <v>204</v>
      </c>
    </row>
    <row r="7" spans="1:17" ht="12.75">
      <c r="A7" s="20">
        <v>2</v>
      </c>
      <c r="B7" s="10" t="s">
        <v>40</v>
      </c>
      <c r="C7" s="11">
        <v>91</v>
      </c>
      <c r="D7" s="11" t="s">
        <v>34</v>
      </c>
      <c r="E7" s="11" t="s">
        <v>34</v>
      </c>
      <c r="F7" s="11" t="s">
        <v>21</v>
      </c>
      <c r="G7" s="11">
        <v>25</v>
      </c>
      <c r="H7" s="11">
        <v>10</v>
      </c>
      <c r="I7" s="11">
        <v>25</v>
      </c>
      <c r="J7" s="11">
        <v>20</v>
      </c>
      <c r="K7" s="11">
        <v>20</v>
      </c>
      <c r="L7" s="11">
        <v>25</v>
      </c>
      <c r="M7" s="11">
        <v>20</v>
      </c>
      <c r="N7" s="11">
        <v>0</v>
      </c>
      <c r="O7" s="11" t="s">
        <v>24</v>
      </c>
      <c r="P7" s="11">
        <v>20</v>
      </c>
      <c r="Q7" s="11">
        <f t="shared" si="0"/>
        <v>165</v>
      </c>
    </row>
    <row r="8" spans="1:17" ht="12.75">
      <c r="A8" s="20">
        <v>3</v>
      </c>
      <c r="B8" s="10" t="s">
        <v>41</v>
      </c>
      <c r="C8" s="11">
        <v>52</v>
      </c>
      <c r="D8" s="11" t="s">
        <v>19</v>
      </c>
      <c r="E8" s="14"/>
      <c r="F8" s="11" t="s">
        <v>21</v>
      </c>
      <c r="G8" s="11" t="s">
        <v>24</v>
      </c>
      <c r="H8" s="11">
        <v>11</v>
      </c>
      <c r="I8" s="11">
        <v>16</v>
      </c>
      <c r="J8" s="11">
        <v>13</v>
      </c>
      <c r="K8" s="11">
        <v>11</v>
      </c>
      <c r="L8" s="11">
        <v>20</v>
      </c>
      <c r="M8" s="11">
        <v>16</v>
      </c>
      <c r="N8" s="11">
        <v>16</v>
      </c>
      <c r="O8" s="11" t="s">
        <v>29</v>
      </c>
      <c r="P8" s="11" t="s">
        <v>29</v>
      </c>
      <c r="Q8" s="11">
        <f t="shared" si="0"/>
        <v>103</v>
      </c>
    </row>
    <row r="9" spans="1:17" ht="12.75">
      <c r="A9" s="20">
        <v>4</v>
      </c>
      <c r="B9" s="13" t="s">
        <v>42</v>
      </c>
      <c r="C9" s="14"/>
      <c r="D9" s="11" t="s">
        <v>34</v>
      </c>
      <c r="E9" s="11" t="s">
        <v>43</v>
      </c>
      <c r="F9" s="12" t="s">
        <v>35</v>
      </c>
      <c r="G9" s="11" t="s">
        <v>24</v>
      </c>
      <c r="H9" s="11" t="s">
        <v>29</v>
      </c>
      <c r="I9" s="11">
        <v>13</v>
      </c>
      <c r="J9" s="11">
        <v>25</v>
      </c>
      <c r="K9" s="11">
        <v>25</v>
      </c>
      <c r="L9" s="11" t="s">
        <v>24</v>
      </c>
      <c r="M9" s="11">
        <v>13</v>
      </c>
      <c r="N9" s="11">
        <v>25</v>
      </c>
      <c r="O9" s="11" t="s">
        <v>29</v>
      </c>
      <c r="P9" s="11" t="s">
        <v>29</v>
      </c>
      <c r="Q9" s="11">
        <f t="shared" si="0"/>
        <v>101</v>
      </c>
    </row>
    <row r="10" spans="1:17" ht="12.75">
      <c r="A10" s="20">
        <v>5</v>
      </c>
      <c r="B10" s="13" t="s">
        <v>44</v>
      </c>
      <c r="C10" s="11">
        <v>14</v>
      </c>
      <c r="D10" s="11" t="s">
        <v>34</v>
      </c>
      <c r="E10" s="11" t="s">
        <v>34</v>
      </c>
      <c r="F10" s="11" t="s">
        <v>21</v>
      </c>
      <c r="G10" s="11">
        <v>10</v>
      </c>
      <c r="H10" s="11">
        <v>13</v>
      </c>
      <c r="I10" s="11">
        <v>11</v>
      </c>
      <c r="J10" s="11">
        <v>10</v>
      </c>
      <c r="K10" s="11">
        <v>13</v>
      </c>
      <c r="L10" s="11">
        <v>13</v>
      </c>
      <c r="M10" s="11" t="s">
        <v>29</v>
      </c>
      <c r="N10" s="11" t="s">
        <v>29</v>
      </c>
      <c r="O10" s="21">
        <v>13</v>
      </c>
      <c r="P10" s="21">
        <v>13</v>
      </c>
      <c r="Q10" s="11">
        <f t="shared" si="0"/>
        <v>96</v>
      </c>
    </row>
    <row r="11" spans="1:17" ht="12.75">
      <c r="A11" s="20">
        <v>6</v>
      </c>
      <c r="B11" s="13" t="s">
        <v>45</v>
      </c>
      <c r="C11" s="12">
        <v>58</v>
      </c>
      <c r="D11" s="11" t="s">
        <v>19</v>
      </c>
      <c r="E11" s="11" t="s">
        <v>20</v>
      </c>
      <c r="F11" s="11" t="s">
        <v>21</v>
      </c>
      <c r="G11" s="11">
        <v>20</v>
      </c>
      <c r="H11" s="11">
        <v>20</v>
      </c>
      <c r="I11" s="11">
        <v>10</v>
      </c>
      <c r="J11" s="11">
        <v>11</v>
      </c>
      <c r="K11" s="11" t="s">
        <v>29</v>
      </c>
      <c r="L11" s="11" t="s">
        <v>29</v>
      </c>
      <c r="M11" s="11" t="s">
        <v>29</v>
      </c>
      <c r="N11" s="11" t="s">
        <v>29</v>
      </c>
      <c r="O11" s="11">
        <v>16</v>
      </c>
      <c r="P11" s="11">
        <v>16</v>
      </c>
      <c r="Q11" s="11">
        <f t="shared" si="0"/>
        <v>93</v>
      </c>
    </row>
    <row r="12" spans="1:17" ht="12.75">
      <c r="A12" s="20">
        <v>7</v>
      </c>
      <c r="B12" s="13" t="s">
        <v>46</v>
      </c>
      <c r="C12" s="11">
        <v>84</v>
      </c>
      <c r="D12" s="11" t="s">
        <v>19</v>
      </c>
      <c r="E12" s="14"/>
      <c r="F12" s="11" t="s">
        <v>21</v>
      </c>
      <c r="G12" s="11">
        <v>11</v>
      </c>
      <c r="H12" s="11">
        <v>9</v>
      </c>
      <c r="I12" s="11">
        <v>9</v>
      </c>
      <c r="J12" s="11">
        <v>9</v>
      </c>
      <c r="K12" s="11" t="s">
        <v>24</v>
      </c>
      <c r="L12" s="11" t="s">
        <v>29</v>
      </c>
      <c r="M12" s="11" t="s">
        <v>29</v>
      </c>
      <c r="N12" s="11" t="s">
        <v>29</v>
      </c>
      <c r="O12" s="21">
        <v>20</v>
      </c>
      <c r="P12" s="21">
        <v>11</v>
      </c>
      <c r="Q12" s="11">
        <f t="shared" si="0"/>
        <v>69</v>
      </c>
    </row>
    <row r="13" spans="1:17" ht="12.75">
      <c r="A13" s="20">
        <v>8</v>
      </c>
      <c r="B13" s="13" t="s">
        <v>47</v>
      </c>
      <c r="C13" s="11">
        <v>11</v>
      </c>
      <c r="D13" s="11" t="s">
        <v>19</v>
      </c>
      <c r="E13" s="14"/>
      <c r="F13" s="11" t="s">
        <v>48</v>
      </c>
      <c r="G13" s="11">
        <v>9</v>
      </c>
      <c r="H13" s="11">
        <v>8</v>
      </c>
      <c r="I13" s="11">
        <v>8</v>
      </c>
      <c r="J13" s="11">
        <v>8</v>
      </c>
      <c r="K13" s="11" t="s">
        <v>29</v>
      </c>
      <c r="L13" s="11" t="s">
        <v>29</v>
      </c>
      <c r="M13" s="11" t="s">
        <v>29</v>
      </c>
      <c r="N13" s="11" t="s">
        <v>29</v>
      </c>
      <c r="O13" s="21">
        <v>11</v>
      </c>
      <c r="P13" s="21">
        <v>9</v>
      </c>
      <c r="Q13" s="11">
        <f t="shared" si="0"/>
        <v>53</v>
      </c>
    </row>
    <row r="14" spans="1:17" ht="12.75">
      <c r="A14" s="20">
        <v>9</v>
      </c>
      <c r="B14" s="14" t="s">
        <v>49</v>
      </c>
      <c r="C14" s="11">
        <v>46</v>
      </c>
      <c r="D14" s="11" t="s">
        <v>19</v>
      </c>
      <c r="E14" s="11"/>
      <c r="F14" s="11" t="s">
        <v>21</v>
      </c>
      <c r="G14" s="11">
        <v>13</v>
      </c>
      <c r="H14" s="11">
        <v>16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>
        <f t="shared" si="0"/>
        <v>29</v>
      </c>
    </row>
    <row r="17" ht="12.75">
      <c r="B17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4.28125" style="1" customWidth="1"/>
    <col min="2" max="2" width="26.421875" style="0" customWidth="1"/>
    <col min="3" max="3" width="9.00390625" style="1" customWidth="1"/>
    <col min="4" max="4" width="16.57421875" style="1" customWidth="1"/>
    <col min="5" max="5" width="21.8515625" style="1" customWidth="1"/>
    <col min="6" max="6" width="10.140625" style="1" customWidth="1"/>
    <col min="7" max="7" width="5.421875" style="1" customWidth="1"/>
    <col min="8" max="8" width="5.8515625" style="0" customWidth="1"/>
    <col min="9" max="15" width="5.421875" style="0" customWidth="1"/>
    <col min="16" max="16" width="6.28125" style="0" customWidth="1"/>
    <col min="17" max="17" width="5.8515625" style="0" customWidth="1"/>
  </cols>
  <sheetData>
    <row r="1" ht="12.75">
      <c r="B1" s="22" t="s">
        <v>50</v>
      </c>
    </row>
    <row r="3" spans="2:17" ht="12.75"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5" t="s">
        <v>15</v>
      </c>
      <c r="P3" s="25" t="s">
        <v>16</v>
      </c>
      <c r="Q3" s="25" t="s">
        <v>17</v>
      </c>
    </row>
    <row r="4" spans="1:17" ht="12.75">
      <c r="A4" s="26">
        <v>1</v>
      </c>
      <c r="B4" s="10" t="s">
        <v>51</v>
      </c>
      <c r="C4" s="11">
        <v>20</v>
      </c>
      <c r="D4" s="11" t="s">
        <v>52</v>
      </c>
      <c r="E4" s="11" t="s">
        <v>20</v>
      </c>
      <c r="F4" s="11" t="s">
        <v>53</v>
      </c>
      <c r="G4" s="11">
        <v>25</v>
      </c>
      <c r="H4" s="11">
        <v>25</v>
      </c>
      <c r="I4" s="11">
        <v>25</v>
      </c>
      <c r="J4" s="11">
        <v>25</v>
      </c>
      <c r="K4" s="11">
        <v>25</v>
      </c>
      <c r="L4" s="11">
        <v>25</v>
      </c>
      <c r="M4" s="11">
        <v>25</v>
      </c>
      <c r="N4" s="11">
        <v>25</v>
      </c>
      <c r="O4" s="11">
        <v>25</v>
      </c>
      <c r="P4" s="11">
        <v>25</v>
      </c>
      <c r="Q4" s="11">
        <f>SUM(G4:P4)</f>
        <v>250</v>
      </c>
    </row>
    <row r="5" spans="1:17" ht="12.75">
      <c r="A5" s="26">
        <v>2</v>
      </c>
      <c r="B5" s="10" t="s">
        <v>54</v>
      </c>
      <c r="C5" s="11">
        <v>98</v>
      </c>
      <c r="D5" s="11" t="s">
        <v>34</v>
      </c>
      <c r="E5" s="11" t="s">
        <v>34</v>
      </c>
      <c r="F5" s="11" t="s">
        <v>53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1">
        <v>20</v>
      </c>
      <c r="M5" s="11">
        <v>20</v>
      </c>
      <c r="N5" s="11">
        <v>20</v>
      </c>
      <c r="O5" s="27" t="s">
        <v>55</v>
      </c>
      <c r="P5" s="27" t="s">
        <v>55</v>
      </c>
      <c r="Q5" s="11">
        <f>SUM(G5:P5)</f>
        <v>160</v>
      </c>
    </row>
    <row r="6" spans="1:17" ht="12.75">
      <c r="A6" s="26">
        <v>3</v>
      </c>
      <c r="B6" s="10" t="s">
        <v>56</v>
      </c>
      <c r="C6" s="11"/>
      <c r="D6" s="11" t="s">
        <v>52</v>
      </c>
      <c r="E6" s="11"/>
      <c r="F6" s="11" t="s">
        <v>53</v>
      </c>
      <c r="G6" s="27" t="s">
        <v>55</v>
      </c>
      <c r="H6" s="27" t="s">
        <v>55</v>
      </c>
      <c r="I6" s="11">
        <v>16</v>
      </c>
      <c r="J6" s="27" t="s">
        <v>28</v>
      </c>
      <c r="K6" s="27" t="s">
        <v>55</v>
      </c>
      <c r="L6" s="27" t="s">
        <v>55</v>
      </c>
      <c r="M6" s="27" t="s">
        <v>55</v>
      </c>
      <c r="N6" s="27" t="s">
        <v>55</v>
      </c>
      <c r="O6" s="27">
        <v>20</v>
      </c>
      <c r="P6" s="27">
        <v>20</v>
      </c>
      <c r="Q6" s="11">
        <f>SUM(I6:P6)</f>
        <v>56</v>
      </c>
    </row>
    <row r="7" spans="1:17" ht="12.75">
      <c r="A7" s="26">
        <v>4</v>
      </c>
      <c r="B7" s="13" t="s">
        <v>57</v>
      </c>
      <c r="C7" s="11"/>
      <c r="D7" s="11" t="s">
        <v>52</v>
      </c>
      <c r="E7" s="11"/>
      <c r="F7" s="11" t="s">
        <v>58</v>
      </c>
      <c r="G7" s="27" t="s">
        <v>55</v>
      </c>
      <c r="H7" s="27" t="s">
        <v>55</v>
      </c>
      <c r="I7" s="27" t="s">
        <v>55</v>
      </c>
      <c r="J7" s="27" t="s">
        <v>55</v>
      </c>
      <c r="K7" s="27" t="s">
        <v>55</v>
      </c>
      <c r="L7" s="27" t="s">
        <v>55</v>
      </c>
      <c r="M7" s="27" t="s">
        <v>55</v>
      </c>
      <c r="N7" s="27" t="s">
        <v>55</v>
      </c>
      <c r="O7" s="27" t="s">
        <v>55</v>
      </c>
      <c r="P7" s="27" t="s">
        <v>55</v>
      </c>
      <c r="Q7" s="11">
        <v>0</v>
      </c>
    </row>
    <row r="8" spans="16:17" ht="12.75">
      <c r="P8" s="28"/>
      <c r="Q8" s="29"/>
    </row>
    <row r="9" ht="12.75">
      <c r="B9" t="s">
        <v>36</v>
      </c>
    </row>
  </sheetData>
  <sheetProtection selectLockedCells="1" selectUnlockedCells="1"/>
  <printOptions/>
  <pageMargins left="0.7875" right="0.7875" top="1.0527777777777778" bottom="1.0527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dcterms:created xsi:type="dcterms:W3CDTF">2016-11-02T10:05:33Z</dcterms:created>
  <dcterms:modified xsi:type="dcterms:W3CDTF">2016-11-02T10:26:46Z</dcterms:modified>
  <cp:category/>
  <cp:version/>
  <cp:contentType/>
  <cp:contentStatus/>
</cp:coreProperties>
</file>